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<sst xmlns="http://schemas.openxmlformats.org/spreadsheetml/2006/main" count="360" uniqueCount="239">
  <si>
    <t>北京第五实验学校2025年公开招聘考核结果公示</t>
  </si>
  <si>
    <t>序号</t>
  </si>
  <si>
    <t>考生姓名</t>
  </si>
  <si>
    <t>报考岗位</t>
  </si>
  <si>
    <t>联系方式</t>
  </si>
  <si>
    <t>身份证号</t>
  </si>
  <si>
    <t>笔试成绩</t>
  </si>
  <si>
    <t>面试成绩</t>
  </si>
  <si>
    <t>考核总成绩</t>
  </si>
  <si>
    <t>是否进入体检、考察环节</t>
  </si>
  <si>
    <t>吕薇</t>
  </si>
  <si>
    <t>9中学英语教师</t>
  </si>
  <si>
    <t>138****0796</t>
  </si>
  <si>
    <t>110108********9744</t>
  </si>
  <si>
    <t>是</t>
  </si>
  <si>
    <t>夏慧贤</t>
  </si>
  <si>
    <t>23中学语文教师</t>
  </si>
  <si>
    <t>151****5334</t>
  </si>
  <si>
    <t>342623********482X</t>
  </si>
  <si>
    <t>毕玉昕</t>
  </si>
  <si>
    <t>188****6978</t>
  </si>
  <si>
    <t>410802********0041</t>
  </si>
  <si>
    <t>否</t>
  </si>
  <si>
    <t>张雨函</t>
  </si>
  <si>
    <t>187****6850</t>
  </si>
  <si>
    <t>231121********4321</t>
  </si>
  <si>
    <t>路鹏</t>
  </si>
  <si>
    <t>198****9915</t>
  </si>
  <si>
    <t>370685********1717</t>
  </si>
  <si>
    <t>王雅娜</t>
  </si>
  <si>
    <t>151****9093</t>
  </si>
  <si>
    <t>622827********0685</t>
  </si>
  <si>
    <t>祁冀</t>
  </si>
  <si>
    <t>155****9109</t>
  </si>
  <si>
    <t>222402********0018</t>
  </si>
  <si>
    <t>彭海军</t>
  </si>
  <si>
    <t>10中学政治教师</t>
  </si>
  <si>
    <t>139****6291</t>
  </si>
  <si>
    <t>130730********4620</t>
  </si>
  <si>
    <t>崔秀风</t>
  </si>
  <si>
    <t>156****1217</t>
  </si>
  <si>
    <t>410329********9709</t>
  </si>
  <si>
    <t>潘美悦</t>
  </si>
  <si>
    <t>181****5145</t>
  </si>
  <si>
    <t>130821********7964</t>
  </si>
  <si>
    <t>郝宇娟</t>
  </si>
  <si>
    <t>182****1820</t>
  </si>
  <si>
    <t>142429********2829</t>
  </si>
  <si>
    <t>马娇</t>
  </si>
  <si>
    <t>136****0772</t>
  </si>
  <si>
    <t>110222********3829</t>
  </si>
  <si>
    <t>张晨涛</t>
  </si>
  <si>
    <t>137****7720</t>
  </si>
  <si>
    <t>131024********0033</t>
  </si>
  <si>
    <t>李晴</t>
  </si>
  <si>
    <t>11中学政治教师</t>
  </si>
  <si>
    <t>177****7312</t>
  </si>
  <si>
    <t>371482********4827</t>
  </si>
  <si>
    <t>蔡丽</t>
  </si>
  <si>
    <t>157****6930</t>
  </si>
  <si>
    <t>360730********0043</t>
  </si>
  <si>
    <t>李修远</t>
  </si>
  <si>
    <t>12中学历史教师</t>
  </si>
  <si>
    <t>183****9916</t>
  </si>
  <si>
    <t>370781********0518</t>
  </si>
  <si>
    <t>杨雪梅</t>
  </si>
  <si>
    <t>15中学地理教师</t>
  </si>
  <si>
    <t>131****7011</t>
  </si>
  <si>
    <t>152701********4840</t>
  </si>
  <si>
    <t>张雪妹</t>
  </si>
  <si>
    <t>22生物实验员</t>
  </si>
  <si>
    <t>152****5831</t>
  </si>
  <si>
    <t>130984********3023</t>
  </si>
  <si>
    <t>李琬昀</t>
  </si>
  <si>
    <t>186****8861</t>
  </si>
  <si>
    <t>110106********2122</t>
  </si>
  <si>
    <t>陈艳敏</t>
  </si>
  <si>
    <t>134****4082</t>
  </si>
  <si>
    <t>140729********0069</t>
  </si>
  <si>
    <t>周宣辰</t>
  </si>
  <si>
    <t>5物理学科竞赛教练</t>
  </si>
  <si>
    <t>152****8577</t>
  </si>
  <si>
    <t>210702********0427</t>
  </si>
  <si>
    <t>范冀瑶</t>
  </si>
  <si>
    <t>16中学物理教师</t>
  </si>
  <si>
    <t>155****8025</t>
  </si>
  <si>
    <t>140108********4823</t>
  </si>
  <si>
    <t>缺考</t>
  </si>
  <si>
    <t>于心月</t>
  </si>
  <si>
    <t>131****2242</t>
  </si>
  <si>
    <t>220122********1322</t>
  </si>
  <si>
    <t>唐梦瑶</t>
  </si>
  <si>
    <t>198****4805</t>
  </si>
  <si>
    <t>371427********0025</t>
  </si>
  <si>
    <t>王淑卉</t>
  </si>
  <si>
    <t>152****9341</t>
  </si>
  <si>
    <t>130925********5120</t>
  </si>
  <si>
    <t>郭家利</t>
  </si>
  <si>
    <t>178****6038</t>
  </si>
  <si>
    <t>410581********3023</t>
  </si>
  <si>
    <t>吴启航</t>
  </si>
  <si>
    <t>7中学数学教师</t>
  </si>
  <si>
    <t>177****9609</t>
  </si>
  <si>
    <t>340222********6032</t>
  </si>
  <si>
    <t>吴楠</t>
  </si>
  <si>
    <t>185****7504</t>
  </si>
  <si>
    <t>370681********8021</t>
  </si>
  <si>
    <t>王明俊</t>
  </si>
  <si>
    <t>134****5634</t>
  </si>
  <si>
    <t>210682********462X</t>
  </si>
  <si>
    <t>李梦妍</t>
  </si>
  <si>
    <t>159****6944</t>
  </si>
  <si>
    <t>130622********8025</t>
  </si>
  <si>
    <t>马瑜</t>
  </si>
  <si>
    <t>155****6287</t>
  </si>
  <si>
    <t>370406********5022</t>
  </si>
  <si>
    <t>姚子烜</t>
  </si>
  <si>
    <t>152****0605</t>
  </si>
  <si>
    <t>130429********3589</t>
  </si>
  <si>
    <t>唐心怡</t>
  </si>
  <si>
    <t>8中学数学教师</t>
  </si>
  <si>
    <t>150****6265</t>
  </si>
  <si>
    <t>110111********3825</t>
  </si>
  <si>
    <t>张正晖</t>
  </si>
  <si>
    <t>19中学化学教师</t>
  </si>
  <si>
    <t>188****8791</t>
  </si>
  <si>
    <t>142625********0448</t>
  </si>
  <si>
    <t>宋艳霞</t>
  </si>
  <si>
    <t>173****1079</t>
  </si>
  <si>
    <t>622421********3544</t>
  </si>
  <si>
    <t>周树芳</t>
  </si>
  <si>
    <t>173****0756</t>
  </si>
  <si>
    <t>142227********4725</t>
  </si>
  <si>
    <t>汪旭焓</t>
  </si>
  <si>
    <t>24小学英语教师</t>
  </si>
  <si>
    <t>185****6617</t>
  </si>
  <si>
    <t>520113********0427</t>
  </si>
  <si>
    <t>刘澈</t>
  </si>
  <si>
    <t>159****1382</t>
  </si>
  <si>
    <t>110222********3821</t>
  </si>
  <si>
    <t>栾俊</t>
  </si>
  <si>
    <t>137****5296</t>
  </si>
  <si>
    <t>110101********2022</t>
  </si>
  <si>
    <t>高韩</t>
  </si>
  <si>
    <t>26小学数学教师</t>
  </si>
  <si>
    <t>132****8393</t>
  </si>
  <si>
    <t>110115********382X</t>
  </si>
  <si>
    <t>张丹</t>
  </si>
  <si>
    <t>159****3387</t>
  </si>
  <si>
    <t>110224********3423</t>
  </si>
  <si>
    <t>邢佳</t>
  </si>
  <si>
    <t>27小学体育教师</t>
  </si>
  <si>
    <t>136****7608</t>
  </si>
  <si>
    <t>110102********0021</t>
  </si>
  <si>
    <t>鞠晓艺</t>
  </si>
  <si>
    <t>130****7610</t>
  </si>
  <si>
    <t>110109********5216</t>
  </si>
  <si>
    <t>高世纪</t>
  </si>
  <si>
    <t>134****9594</t>
  </si>
  <si>
    <t>110102********3013</t>
  </si>
  <si>
    <t>任正栋</t>
  </si>
  <si>
    <t>131****3516</t>
  </si>
  <si>
    <t>110109********4836</t>
  </si>
  <si>
    <t>陈曦</t>
  </si>
  <si>
    <t>158****2489</t>
  </si>
  <si>
    <t>110229********1848</t>
  </si>
  <si>
    <t>许克彧</t>
  </si>
  <si>
    <t>186****1791</t>
  </si>
  <si>
    <t>412728********0017</t>
  </si>
  <si>
    <t>张馨予</t>
  </si>
  <si>
    <t>28小学语文教师</t>
  </si>
  <si>
    <t>173****9974</t>
  </si>
  <si>
    <t>140203********7628</t>
  </si>
  <si>
    <t>孔甜甜</t>
  </si>
  <si>
    <t>177****4850</t>
  </si>
  <si>
    <t>130929********6147</t>
  </si>
  <si>
    <t>李颖超</t>
  </si>
  <si>
    <t>159****0892</t>
  </si>
  <si>
    <t>150404********4322</t>
  </si>
  <si>
    <t>赵银</t>
  </si>
  <si>
    <t>150****9197</t>
  </si>
  <si>
    <t>142232********2203</t>
  </si>
  <si>
    <t>张梦颖</t>
  </si>
  <si>
    <t>152****7697</t>
  </si>
  <si>
    <t>131081********2323</t>
  </si>
  <si>
    <t>张宁</t>
  </si>
  <si>
    <t>138****6115</t>
  </si>
  <si>
    <t>412728********3223</t>
  </si>
  <si>
    <t>吴丽梅</t>
  </si>
  <si>
    <t>3课程开发主任</t>
  </si>
  <si>
    <t>136****6501</t>
  </si>
  <si>
    <t>110221********1923</t>
  </si>
  <si>
    <t>刘嘉懿</t>
  </si>
  <si>
    <t>20中学体育教师</t>
  </si>
  <si>
    <t>189****9977</t>
  </si>
  <si>
    <t>152529********0028</t>
  </si>
  <si>
    <t>杜思旭</t>
  </si>
  <si>
    <t>158****5117</t>
  </si>
  <si>
    <t>110111********0324</t>
  </si>
  <si>
    <t>姚萌</t>
  </si>
  <si>
    <t>21中学舞蹈教师</t>
  </si>
  <si>
    <t>131****7111</t>
  </si>
  <si>
    <t>220284********0049</t>
  </si>
  <si>
    <t>余琦</t>
  </si>
  <si>
    <t>176****3098</t>
  </si>
  <si>
    <t>431222********0020</t>
  </si>
  <si>
    <t>李潇祎</t>
  </si>
  <si>
    <t>188****8785</t>
  </si>
  <si>
    <t>130126********0044</t>
  </si>
  <si>
    <t>王笑</t>
  </si>
  <si>
    <t>25小学心理教师</t>
  </si>
  <si>
    <t>156****1594</t>
  </si>
  <si>
    <t>110223********0029</t>
  </si>
  <si>
    <t>郭逍然</t>
  </si>
  <si>
    <t>136****7529</t>
  </si>
  <si>
    <t>110105********1549</t>
  </si>
  <si>
    <t>沈悦</t>
  </si>
  <si>
    <t>136****2190</t>
  </si>
  <si>
    <t>110228********004X</t>
  </si>
  <si>
    <t>马振远</t>
  </si>
  <si>
    <t>1基建主管</t>
  </si>
  <si>
    <t>133****4223</t>
  </si>
  <si>
    <t>132903********3913</t>
  </si>
  <si>
    <t>吕志国</t>
  </si>
  <si>
    <t>183****0861</t>
  </si>
  <si>
    <t>131128********5718</t>
  </si>
  <si>
    <t>韩宝仪</t>
  </si>
  <si>
    <t>188****9495</t>
  </si>
  <si>
    <t>371521********4612</t>
  </si>
  <si>
    <t>范值慎</t>
  </si>
  <si>
    <t>2基建工程师</t>
  </si>
  <si>
    <t>158****1152</t>
  </si>
  <si>
    <t>370634********0010</t>
  </si>
  <si>
    <t>王力</t>
  </si>
  <si>
    <t>134****1160</t>
  </si>
  <si>
    <t>330411********4613</t>
  </si>
  <si>
    <t>王东</t>
  </si>
  <si>
    <t>183****7069</t>
  </si>
  <si>
    <t>131024********7250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</si>
</sst>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微软雅黑"/>
      <charset val="134"/>
    </font>
    <font>
      <b/>
      <sz val="16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H4" sqref="H4"/>
    </sheetView>
  </sheetViews>
  <sheetFormatPr defaultColWidth="8.89166666666667" defaultRowHeight="14.25"/>
  <cols>
    <col min="1" max="1" width="6.89166666666667" style="1" customWidth="1"/>
    <col min="2" max="2" width="17" style="1" customWidth="1"/>
    <col min="3" max="3" width="21.6666666666667" style="1" customWidth="1"/>
    <col min="4" max="4" width="20.3333333333333" style="1" customWidth="1"/>
    <col min="5" max="5" width="27.8916666666667" style="1" customWidth="1"/>
    <col min="6" max="7" width="18.25" style="1" customWidth="1"/>
    <col min="8" max="8" width="18.25" style="3" customWidth="1"/>
    <col min="9" max="9" width="18.25" style="4" customWidth="1"/>
    <col min="10" max="16384" width="8.89166666666667" style="1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</row>
    <row r="3" s="1" customFormat="1" ht="20" customHeight="1" spans="1:9">
      <c r="A3" s="7">
        <v>101</v>
      </c>
      <c r="B3" s="12" t="s">
        <v>10</v>
      </c>
      <c r="C3" s="12" t="s">
        <v>11</v>
      </c>
      <c r="D3" s="7" t="s">
        <v>12</v>
      </c>
      <c r="E3" s="7" t="s">
        <v>13</v>
      </c>
      <c r="F3" s="8">
        <v>61</v>
      </c>
      <c r="G3" s="8">
        <v>91.2</v>
      </c>
      <c r="H3" s="9">
        <f t="shared" ref="H3:H23" si="0">F3*0.4+G3*0.6</f>
        <v>79.12</v>
      </c>
      <c r="I3" s="7" t="s">
        <v>14</v>
      </c>
    </row>
    <row r="4" s="1" customFormat="1" ht="20" customHeight="1" spans="1:9">
      <c r="A4" s="7">
        <v>102</v>
      </c>
      <c r="B4" s="12" t="s">
        <v>15</v>
      </c>
      <c r="C4" s="12" t="s">
        <v>16</v>
      </c>
      <c r="D4" s="7" t="s">
        <v>17</v>
      </c>
      <c r="E4" s="7" t="s">
        <v>18</v>
      </c>
      <c r="F4" s="8">
        <v>80</v>
      </c>
      <c r="G4" s="8">
        <v>97</v>
      </c>
      <c r="H4" s="9">
        <f t="shared" si="0"/>
        <v>90.2</v>
      </c>
      <c r="I4" s="7" t="s">
        <v>14</v>
      </c>
    </row>
    <row r="5" s="1" customFormat="1" ht="20" customHeight="1" spans="1:9">
      <c r="A5" s="7">
        <v>103</v>
      </c>
      <c r="B5" s="12" t="s">
        <v>19</v>
      </c>
      <c r="C5" s="12" t="s">
        <v>16</v>
      </c>
      <c r="D5" s="7" t="s">
        <v>20</v>
      </c>
      <c r="E5" s="7" t="s">
        <v>21</v>
      </c>
      <c r="F5" s="8">
        <v>74.5</v>
      </c>
      <c r="G5" s="8">
        <v>75.2</v>
      </c>
      <c r="H5" s="9">
        <f t="shared" si="0"/>
        <v>74.92</v>
      </c>
      <c r="I5" s="7" t="s">
        <v>22</v>
      </c>
    </row>
    <row r="6" s="1" customFormat="1" ht="20" customHeight="1" spans="1:9">
      <c r="A6" s="7">
        <v>104</v>
      </c>
      <c r="B6" s="12" t="s">
        <v>23</v>
      </c>
      <c r="C6" s="12" t="s">
        <v>16</v>
      </c>
      <c r="D6" s="7" t="s">
        <v>24</v>
      </c>
      <c r="E6" s="7" t="s">
        <v>25</v>
      </c>
      <c r="F6" s="8">
        <v>74.5</v>
      </c>
      <c r="G6" s="8">
        <v>72.4</v>
      </c>
      <c r="H6" s="9">
        <f t="shared" si="0"/>
        <v>73.24</v>
      </c>
      <c r="I6" s="7" t="s">
        <v>22</v>
      </c>
    </row>
    <row r="7" s="1" customFormat="1" ht="20" customHeight="1" spans="1:9">
      <c r="A7" s="7">
        <v>105</v>
      </c>
      <c r="B7" s="12" t="s">
        <v>26</v>
      </c>
      <c r="C7" s="12" t="s">
        <v>16</v>
      </c>
      <c r="D7" s="7" t="s">
        <v>27</v>
      </c>
      <c r="E7" s="7" t="s">
        <v>28</v>
      </c>
      <c r="F7" s="8">
        <v>73.5</v>
      </c>
      <c r="G7" s="8">
        <v>86.4</v>
      </c>
      <c r="H7" s="9">
        <f t="shared" si="0"/>
        <v>81.24</v>
      </c>
      <c r="I7" s="7" t="s">
        <v>14</v>
      </c>
    </row>
    <row r="8" s="1" customFormat="1" ht="20" customHeight="1" spans="1:9">
      <c r="A8" s="7">
        <v>106</v>
      </c>
      <c r="B8" s="12" t="s">
        <v>29</v>
      </c>
      <c r="C8" s="12" t="s">
        <v>16</v>
      </c>
      <c r="D8" s="7" t="s">
        <v>30</v>
      </c>
      <c r="E8" s="7" t="s">
        <v>31</v>
      </c>
      <c r="F8" s="8">
        <v>73</v>
      </c>
      <c r="G8" s="8">
        <v>63.6</v>
      </c>
      <c r="H8" s="9">
        <f t="shared" si="0"/>
        <v>67.36</v>
      </c>
      <c r="I8" s="7" t="s">
        <v>22</v>
      </c>
    </row>
    <row r="9" s="1" customFormat="1" ht="20" customHeight="1" spans="1:9">
      <c r="A9" s="7">
        <v>107</v>
      </c>
      <c r="B9" s="12" t="s">
        <v>32</v>
      </c>
      <c r="C9" s="12" t="s">
        <v>16</v>
      </c>
      <c r="D9" s="7" t="s">
        <v>33</v>
      </c>
      <c r="E9" s="7" t="s">
        <v>34</v>
      </c>
      <c r="F9" s="8">
        <v>72.5</v>
      </c>
      <c r="G9" s="8">
        <v>61.4</v>
      </c>
      <c r="H9" s="9">
        <f t="shared" si="0"/>
        <v>65.84</v>
      </c>
      <c r="I9" s="7" t="s">
        <v>22</v>
      </c>
    </row>
    <row r="10" s="1" customFormat="1" ht="20" customHeight="1" spans="1:9">
      <c r="A10" s="7">
        <v>108</v>
      </c>
      <c r="B10" s="12" t="s">
        <v>35</v>
      </c>
      <c r="C10" s="12" t="s">
        <v>36</v>
      </c>
      <c r="D10" s="7" t="s">
        <v>37</v>
      </c>
      <c r="E10" s="7" t="s">
        <v>38</v>
      </c>
      <c r="F10" s="8">
        <v>77</v>
      </c>
      <c r="G10" s="8">
        <v>89.6</v>
      </c>
      <c r="H10" s="9">
        <f t="shared" si="0"/>
        <v>84.56</v>
      </c>
      <c r="I10" s="7" t="s">
        <v>22</v>
      </c>
    </row>
    <row r="11" s="1" customFormat="1" ht="20" customHeight="1" spans="1:9">
      <c r="A11" s="7">
        <v>109</v>
      </c>
      <c r="B11" s="12" t="s">
        <v>39</v>
      </c>
      <c r="C11" s="12" t="s">
        <v>36</v>
      </c>
      <c r="D11" s="7" t="s">
        <v>40</v>
      </c>
      <c r="E11" s="7" t="s">
        <v>41</v>
      </c>
      <c r="F11" s="8">
        <v>76.5</v>
      </c>
      <c r="G11" s="8">
        <v>67.6</v>
      </c>
      <c r="H11" s="9">
        <f t="shared" si="0"/>
        <v>71.16</v>
      </c>
      <c r="I11" s="7" t="s">
        <v>22</v>
      </c>
    </row>
    <row r="12" s="1" customFormat="1" ht="20" customHeight="1" spans="1:9">
      <c r="A12" s="7">
        <v>110</v>
      </c>
      <c r="B12" s="12" t="s">
        <v>42</v>
      </c>
      <c r="C12" s="12" t="s">
        <v>36</v>
      </c>
      <c r="D12" s="7" t="s">
        <v>43</v>
      </c>
      <c r="E12" s="7" t="s">
        <v>44</v>
      </c>
      <c r="F12" s="8">
        <v>76.5</v>
      </c>
      <c r="G12" s="8">
        <v>95</v>
      </c>
      <c r="H12" s="9">
        <f t="shared" si="0"/>
        <v>87.6</v>
      </c>
      <c r="I12" s="7" t="s">
        <v>14</v>
      </c>
    </row>
    <row r="13" s="1" customFormat="1" ht="20" customHeight="1" spans="1:9">
      <c r="A13" s="7">
        <v>111</v>
      </c>
      <c r="B13" s="12" t="s">
        <v>45</v>
      </c>
      <c r="C13" s="12" t="s">
        <v>36</v>
      </c>
      <c r="D13" s="7" t="s">
        <v>46</v>
      </c>
      <c r="E13" s="7" t="s">
        <v>47</v>
      </c>
      <c r="F13" s="8">
        <v>75.5</v>
      </c>
      <c r="G13" s="8">
        <v>65.8</v>
      </c>
      <c r="H13" s="9">
        <f t="shared" si="0"/>
        <v>69.68</v>
      </c>
      <c r="I13" s="7" t="s">
        <v>22</v>
      </c>
    </row>
    <row r="14" s="1" customFormat="1" ht="20" customHeight="1" spans="1:9">
      <c r="A14" s="7">
        <v>112</v>
      </c>
      <c r="B14" s="12" t="s">
        <v>48</v>
      </c>
      <c r="C14" s="12" t="s">
        <v>36</v>
      </c>
      <c r="D14" s="7" t="s">
        <v>49</v>
      </c>
      <c r="E14" s="7" t="s">
        <v>50</v>
      </c>
      <c r="F14" s="8">
        <v>75</v>
      </c>
      <c r="G14" s="8">
        <v>92.8</v>
      </c>
      <c r="H14" s="9">
        <f t="shared" si="0"/>
        <v>85.68</v>
      </c>
      <c r="I14" s="7" t="s">
        <v>14</v>
      </c>
    </row>
    <row r="15" s="1" customFormat="1" ht="20" customHeight="1" spans="1:9">
      <c r="A15" s="7">
        <v>113</v>
      </c>
      <c r="B15" s="12" t="s">
        <v>51</v>
      </c>
      <c r="C15" s="12" t="s">
        <v>36</v>
      </c>
      <c r="D15" s="7" t="s">
        <v>52</v>
      </c>
      <c r="E15" s="7" t="s">
        <v>53</v>
      </c>
      <c r="F15" s="8">
        <v>75</v>
      </c>
      <c r="G15" s="8">
        <v>66.6</v>
      </c>
      <c r="H15" s="9">
        <f t="shared" si="0"/>
        <v>69.96</v>
      </c>
      <c r="I15" s="7" t="s">
        <v>22</v>
      </c>
    </row>
    <row r="16" s="1" customFormat="1" ht="20" customHeight="1" spans="1:9">
      <c r="A16" s="7">
        <v>114</v>
      </c>
      <c r="B16" s="12" t="s">
        <v>54</v>
      </c>
      <c r="C16" s="12" t="s">
        <v>55</v>
      </c>
      <c r="D16" s="7" t="s">
        <v>56</v>
      </c>
      <c r="E16" s="7" t="s">
        <v>57</v>
      </c>
      <c r="F16" s="8">
        <v>77</v>
      </c>
      <c r="G16" s="8">
        <v>90.8</v>
      </c>
      <c r="H16" s="9">
        <f t="shared" si="0"/>
        <v>85.28</v>
      </c>
      <c r="I16" s="7" t="s">
        <v>14</v>
      </c>
    </row>
    <row r="17" s="1" customFormat="1" ht="20" customHeight="1" spans="1:9">
      <c r="A17" s="7">
        <v>115</v>
      </c>
      <c r="B17" s="12" t="s">
        <v>58</v>
      </c>
      <c r="C17" s="12" t="s">
        <v>55</v>
      </c>
      <c r="D17" s="7" t="s">
        <v>59</v>
      </c>
      <c r="E17" s="7" t="s">
        <v>60</v>
      </c>
      <c r="F17" s="8">
        <v>68.5</v>
      </c>
      <c r="G17" s="8">
        <v>72.2</v>
      </c>
      <c r="H17" s="9">
        <f t="shared" si="0"/>
        <v>70.72</v>
      </c>
      <c r="I17" s="7" t="s">
        <v>22</v>
      </c>
    </row>
    <row r="18" s="1" customFormat="1" ht="20" customHeight="1" spans="1:9">
      <c r="A18" s="7">
        <v>116</v>
      </c>
      <c r="B18" s="12" t="s">
        <v>61</v>
      </c>
      <c r="C18" s="12" t="s">
        <v>62</v>
      </c>
      <c r="D18" s="7" t="s">
        <v>63</v>
      </c>
      <c r="E18" s="7" t="s">
        <v>64</v>
      </c>
      <c r="F18" s="8">
        <v>61</v>
      </c>
      <c r="G18" s="8">
        <v>93</v>
      </c>
      <c r="H18" s="9">
        <f t="shared" si="0"/>
        <v>80.2</v>
      </c>
      <c r="I18" s="7" t="s">
        <v>14</v>
      </c>
    </row>
    <row r="19" s="1" customFormat="1" ht="20" customHeight="1" spans="1:9">
      <c r="A19" s="7">
        <v>117</v>
      </c>
      <c r="B19" s="12" t="s">
        <v>65</v>
      </c>
      <c r="C19" s="12" t="s">
        <v>66</v>
      </c>
      <c r="D19" s="7" t="s">
        <v>67</v>
      </c>
      <c r="E19" s="7" t="s">
        <v>68</v>
      </c>
      <c r="F19" s="8">
        <v>63.5</v>
      </c>
      <c r="G19" s="8">
        <v>93.4</v>
      </c>
      <c r="H19" s="9">
        <f t="shared" si="0"/>
        <v>81.44</v>
      </c>
      <c r="I19" s="7" t="s">
        <v>14</v>
      </c>
    </row>
    <row r="20" s="1" customFormat="1" ht="20" customHeight="1" spans="1:9">
      <c r="A20" s="7">
        <v>201</v>
      </c>
      <c r="B20" s="12" t="s">
        <v>69</v>
      </c>
      <c r="C20" s="12" t="s">
        <v>70</v>
      </c>
      <c r="D20" s="7" t="s">
        <v>71</v>
      </c>
      <c r="E20" s="7" t="s">
        <v>72</v>
      </c>
      <c r="F20" s="8">
        <v>62.5</v>
      </c>
      <c r="G20" s="8">
        <v>84.8</v>
      </c>
      <c r="H20" s="9">
        <f t="shared" si="0"/>
        <v>75.88</v>
      </c>
      <c r="I20" s="7" t="s">
        <v>14</v>
      </c>
    </row>
    <row r="21" s="1" customFormat="1" ht="20" customHeight="1" spans="1:9">
      <c r="A21" s="7">
        <v>202</v>
      </c>
      <c r="B21" s="12" t="s">
        <v>73</v>
      </c>
      <c r="C21" s="12" t="s">
        <v>70</v>
      </c>
      <c r="D21" s="7" t="s">
        <v>74</v>
      </c>
      <c r="E21" s="7" t="s">
        <v>75</v>
      </c>
      <c r="F21" s="8">
        <v>62</v>
      </c>
      <c r="G21" s="8">
        <v>78.8</v>
      </c>
      <c r="H21" s="9">
        <f t="shared" si="0"/>
        <v>72.08</v>
      </c>
      <c r="I21" s="7" t="s">
        <v>22</v>
      </c>
    </row>
    <row r="22" s="1" customFormat="1" ht="20" customHeight="1" spans="1:9">
      <c r="A22" s="7">
        <v>203</v>
      </c>
      <c r="B22" s="12" t="s">
        <v>76</v>
      </c>
      <c r="C22" s="12" t="s">
        <v>70</v>
      </c>
      <c r="D22" s="7" t="s">
        <v>77</v>
      </c>
      <c r="E22" s="7" t="s">
        <v>78</v>
      </c>
      <c r="F22" s="8">
        <v>60.5</v>
      </c>
      <c r="G22" s="8">
        <v>85.2</v>
      </c>
      <c r="H22" s="9">
        <f t="shared" si="0"/>
        <v>75.32</v>
      </c>
      <c r="I22" s="7" t="s">
        <v>22</v>
      </c>
    </row>
    <row r="23" s="1" customFormat="1" ht="20" customHeight="1" spans="1:9">
      <c r="A23" s="7">
        <v>204</v>
      </c>
      <c r="B23" s="12" t="s">
        <v>79</v>
      </c>
      <c r="C23" s="7" t="s">
        <v>80</v>
      </c>
      <c r="D23" s="7" t="s">
        <v>81</v>
      </c>
      <c r="E23" s="7" t="s">
        <v>82</v>
      </c>
      <c r="F23" s="8">
        <v>61.5</v>
      </c>
      <c r="G23" s="8">
        <v>70.4</v>
      </c>
      <c r="H23" s="9">
        <f t="shared" si="0"/>
        <v>66.84</v>
      </c>
      <c r="I23" s="7" t="s">
        <v>14</v>
      </c>
    </row>
    <row r="24" s="1" customFormat="1" ht="20" customHeight="1" spans="1:9">
      <c r="A24" s="7">
        <v>205</v>
      </c>
      <c r="B24" s="12" t="s">
        <v>83</v>
      </c>
      <c r="C24" s="12" t="s">
        <v>84</v>
      </c>
      <c r="D24" s="7" t="s">
        <v>85</v>
      </c>
      <c r="E24" s="7" t="s">
        <v>86</v>
      </c>
      <c r="F24" s="8">
        <v>70</v>
      </c>
      <c r="G24" s="8" t="s">
        <v>87</v>
      </c>
      <c r="H24" s="9" t="s">
        <v>87</v>
      </c>
      <c r="I24" s="7" t="s">
        <v>22</v>
      </c>
    </row>
    <row r="25" s="1" customFormat="1" ht="20" customHeight="1" spans="1:9">
      <c r="A25" s="7">
        <v>206</v>
      </c>
      <c r="B25" s="12" t="s">
        <v>88</v>
      </c>
      <c r="C25" s="12" t="s">
        <v>84</v>
      </c>
      <c r="D25" s="7" t="s">
        <v>89</v>
      </c>
      <c r="E25" s="7" t="s">
        <v>90</v>
      </c>
      <c r="F25" s="8">
        <v>65.5</v>
      </c>
      <c r="G25" s="8">
        <v>74.6</v>
      </c>
      <c r="H25" s="9">
        <f t="shared" ref="H25:H29" si="1">F25*0.4+G25*0.6</f>
        <v>70.96</v>
      </c>
      <c r="I25" s="7" t="s">
        <v>14</v>
      </c>
    </row>
    <row r="26" s="1" customFormat="1" ht="20" customHeight="1" spans="1:9">
      <c r="A26" s="7">
        <v>207</v>
      </c>
      <c r="B26" s="12" t="s">
        <v>91</v>
      </c>
      <c r="C26" s="12" t="s">
        <v>84</v>
      </c>
      <c r="D26" s="7" t="s">
        <v>92</v>
      </c>
      <c r="E26" s="7" t="s">
        <v>93</v>
      </c>
      <c r="F26" s="8">
        <v>62.5</v>
      </c>
      <c r="G26" s="8">
        <v>69</v>
      </c>
      <c r="H26" s="9">
        <f t="shared" si="1"/>
        <v>66.4</v>
      </c>
      <c r="I26" s="7" t="s">
        <v>22</v>
      </c>
    </row>
    <row r="27" s="1" customFormat="1" ht="20" customHeight="1" spans="1:9">
      <c r="A27" s="7">
        <v>208</v>
      </c>
      <c r="B27" s="12" t="s">
        <v>94</v>
      </c>
      <c r="C27" s="12" t="s">
        <v>84</v>
      </c>
      <c r="D27" s="7" t="s">
        <v>95</v>
      </c>
      <c r="E27" s="7" t="s">
        <v>96</v>
      </c>
      <c r="F27" s="8">
        <v>60.5</v>
      </c>
      <c r="G27" s="8">
        <v>68.8</v>
      </c>
      <c r="H27" s="9">
        <f t="shared" si="1"/>
        <v>65.48</v>
      </c>
      <c r="I27" s="7" t="s">
        <v>22</v>
      </c>
    </row>
    <row r="28" s="1" customFormat="1" ht="20" customHeight="1" spans="1:9">
      <c r="A28" s="7">
        <v>209</v>
      </c>
      <c r="B28" s="12" t="s">
        <v>97</v>
      </c>
      <c r="C28" s="12" t="s">
        <v>84</v>
      </c>
      <c r="D28" s="7" t="s">
        <v>98</v>
      </c>
      <c r="E28" s="7" t="s">
        <v>99</v>
      </c>
      <c r="F28" s="8">
        <v>60</v>
      </c>
      <c r="G28" s="8">
        <v>68.2</v>
      </c>
      <c r="H28" s="9">
        <f t="shared" si="1"/>
        <v>64.92</v>
      </c>
      <c r="I28" s="7" t="s">
        <v>22</v>
      </c>
    </row>
    <row r="29" s="1" customFormat="1" ht="20" customHeight="1" spans="1:9">
      <c r="A29" s="7">
        <v>210</v>
      </c>
      <c r="B29" s="12" t="s">
        <v>100</v>
      </c>
      <c r="C29" s="12" t="s">
        <v>101</v>
      </c>
      <c r="D29" s="7" t="s">
        <v>102</v>
      </c>
      <c r="E29" s="7" t="s">
        <v>103</v>
      </c>
      <c r="F29" s="8">
        <v>67.5</v>
      </c>
      <c r="G29" s="8">
        <v>85</v>
      </c>
      <c r="H29" s="9">
        <f t="shared" si="1"/>
        <v>78</v>
      </c>
      <c r="I29" s="7" t="s">
        <v>14</v>
      </c>
    </row>
    <row r="30" s="1" customFormat="1" ht="20" customHeight="1" spans="1:9">
      <c r="A30" s="7">
        <v>211</v>
      </c>
      <c r="B30" s="12" t="s">
        <v>104</v>
      </c>
      <c r="C30" s="12" t="s">
        <v>101</v>
      </c>
      <c r="D30" s="7" t="s">
        <v>105</v>
      </c>
      <c r="E30" s="7" t="s">
        <v>106</v>
      </c>
      <c r="F30" s="8">
        <v>67</v>
      </c>
      <c r="G30" s="8" t="s">
        <v>87</v>
      </c>
      <c r="H30" s="9" t="s">
        <v>87</v>
      </c>
      <c r="I30" s="7" t="s">
        <v>22</v>
      </c>
    </row>
    <row r="31" s="1" customFormat="1" ht="20" customHeight="1" spans="1:9">
      <c r="A31" s="7">
        <v>212</v>
      </c>
      <c r="B31" s="12" t="s">
        <v>107</v>
      </c>
      <c r="C31" s="12" t="s">
        <v>101</v>
      </c>
      <c r="D31" s="7" t="s">
        <v>108</v>
      </c>
      <c r="E31" s="7" t="s">
        <v>109</v>
      </c>
      <c r="F31" s="8">
        <v>66</v>
      </c>
      <c r="G31" s="8" t="s">
        <v>87</v>
      </c>
      <c r="H31" s="9" t="s">
        <v>87</v>
      </c>
      <c r="I31" s="7" t="s">
        <v>22</v>
      </c>
    </row>
    <row r="32" s="1" customFormat="1" ht="20" customHeight="1" spans="1:9">
      <c r="A32" s="7">
        <v>213</v>
      </c>
      <c r="B32" s="12" t="s">
        <v>110</v>
      </c>
      <c r="C32" s="12" t="s">
        <v>101</v>
      </c>
      <c r="D32" s="7" t="s">
        <v>111</v>
      </c>
      <c r="E32" s="7" t="s">
        <v>112</v>
      </c>
      <c r="F32" s="8">
        <v>62.5</v>
      </c>
      <c r="G32" s="8">
        <v>89.8</v>
      </c>
      <c r="H32" s="9">
        <f t="shared" ref="H32:H45" si="2">F32*0.4+G32*0.6</f>
        <v>78.88</v>
      </c>
      <c r="I32" s="7" t="s">
        <v>14</v>
      </c>
    </row>
    <row r="33" s="1" customFormat="1" ht="20" customHeight="1" spans="1:9">
      <c r="A33" s="7">
        <v>214</v>
      </c>
      <c r="B33" s="12" t="s">
        <v>113</v>
      </c>
      <c r="C33" s="12" t="s">
        <v>101</v>
      </c>
      <c r="D33" s="7" t="s">
        <v>114</v>
      </c>
      <c r="E33" s="7" t="s">
        <v>115</v>
      </c>
      <c r="F33" s="8">
        <v>62.5</v>
      </c>
      <c r="G33" s="8">
        <v>78.8</v>
      </c>
      <c r="H33" s="9">
        <f t="shared" si="2"/>
        <v>72.28</v>
      </c>
      <c r="I33" s="7" t="s">
        <v>22</v>
      </c>
    </row>
    <row r="34" s="1" customFormat="1" ht="20" customHeight="1" spans="1:9">
      <c r="A34" s="7">
        <v>215</v>
      </c>
      <c r="B34" s="12" t="s">
        <v>116</v>
      </c>
      <c r="C34" s="12" t="s">
        <v>101</v>
      </c>
      <c r="D34" s="7" t="s">
        <v>117</v>
      </c>
      <c r="E34" s="7" t="s">
        <v>118</v>
      </c>
      <c r="F34" s="8">
        <v>62</v>
      </c>
      <c r="G34" s="8">
        <v>72.8</v>
      </c>
      <c r="H34" s="9">
        <f t="shared" si="2"/>
        <v>68.48</v>
      </c>
      <c r="I34" s="7" t="s">
        <v>22</v>
      </c>
    </row>
    <row r="35" s="1" customFormat="1" ht="20" customHeight="1" spans="1:9">
      <c r="A35" s="7">
        <v>216</v>
      </c>
      <c r="B35" s="12" t="s">
        <v>119</v>
      </c>
      <c r="C35" s="12" t="s">
        <v>120</v>
      </c>
      <c r="D35" s="7" t="s">
        <v>121</v>
      </c>
      <c r="E35" s="7" t="s">
        <v>122</v>
      </c>
      <c r="F35" s="8">
        <v>61.5</v>
      </c>
      <c r="G35" s="8">
        <v>82.2</v>
      </c>
      <c r="H35" s="9">
        <f t="shared" si="2"/>
        <v>73.92</v>
      </c>
      <c r="I35" s="7" t="s">
        <v>14</v>
      </c>
    </row>
    <row r="36" s="1" customFormat="1" ht="20" customHeight="1" spans="1:9">
      <c r="A36" s="7">
        <v>217</v>
      </c>
      <c r="B36" s="12" t="s">
        <v>123</v>
      </c>
      <c r="C36" s="12" t="s">
        <v>124</v>
      </c>
      <c r="D36" s="7" t="s">
        <v>125</v>
      </c>
      <c r="E36" s="7" t="s">
        <v>126</v>
      </c>
      <c r="F36" s="8">
        <v>72</v>
      </c>
      <c r="G36" s="8">
        <v>68.6</v>
      </c>
      <c r="H36" s="9">
        <f t="shared" si="2"/>
        <v>69.96</v>
      </c>
      <c r="I36" s="7" t="s">
        <v>22</v>
      </c>
    </row>
    <row r="37" s="1" customFormat="1" ht="20" customHeight="1" spans="1:9">
      <c r="A37" s="7">
        <v>218</v>
      </c>
      <c r="B37" s="12" t="s">
        <v>127</v>
      </c>
      <c r="C37" s="12" t="s">
        <v>124</v>
      </c>
      <c r="D37" s="7" t="s">
        <v>128</v>
      </c>
      <c r="E37" s="7" t="s">
        <v>129</v>
      </c>
      <c r="F37" s="8">
        <v>68</v>
      </c>
      <c r="G37" s="8">
        <v>85.8</v>
      </c>
      <c r="H37" s="9">
        <f t="shared" si="2"/>
        <v>78.68</v>
      </c>
      <c r="I37" s="7" t="s">
        <v>14</v>
      </c>
    </row>
    <row r="38" s="1" customFormat="1" ht="20" customHeight="1" spans="1:9">
      <c r="A38" s="7">
        <v>219</v>
      </c>
      <c r="B38" s="12" t="s">
        <v>130</v>
      </c>
      <c r="C38" s="12" t="s">
        <v>124</v>
      </c>
      <c r="D38" s="7" t="s">
        <v>131</v>
      </c>
      <c r="E38" s="7" t="s">
        <v>132</v>
      </c>
      <c r="F38" s="8">
        <v>66</v>
      </c>
      <c r="G38" s="8">
        <v>80.6</v>
      </c>
      <c r="H38" s="9">
        <f t="shared" si="2"/>
        <v>74.76</v>
      </c>
      <c r="I38" s="7" t="s">
        <v>14</v>
      </c>
    </row>
    <row r="39" s="1" customFormat="1" ht="20" customHeight="1" spans="1:9">
      <c r="A39" s="7">
        <v>301</v>
      </c>
      <c r="B39" s="12" t="s">
        <v>133</v>
      </c>
      <c r="C39" s="12" t="s">
        <v>134</v>
      </c>
      <c r="D39" s="7" t="s">
        <v>135</v>
      </c>
      <c r="E39" s="7" t="s">
        <v>136</v>
      </c>
      <c r="F39" s="10">
        <v>72</v>
      </c>
      <c r="G39" s="10">
        <v>87.8</v>
      </c>
      <c r="H39" s="9">
        <f t="shared" si="2"/>
        <v>81.48</v>
      </c>
      <c r="I39" s="7" t="s">
        <v>14</v>
      </c>
    </row>
    <row r="40" s="1" customFormat="1" ht="20" customHeight="1" spans="1:9">
      <c r="A40" s="7">
        <v>302</v>
      </c>
      <c r="B40" s="12" t="s">
        <v>137</v>
      </c>
      <c r="C40" s="12" t="s">
        <v>134</v>
      </c>
      <c r="D40" s="7" t="s">
        <v>138</v>
      </c>
      <c r="E40" s="7" t="s">
        <v>139</v>
      </c>
      <c r="F40" s="8">
        <v>71.5</v>
      </c>
      <c r="G40" s="10">
        <v>73.4</v>
      </c>
      <c r="H40" s="9">
        <f t="shared" si="2"/>
        <v>72.64</v>
      </c>
      <c r="I40" s="7" t="s">
        <v>22</v>
      </c>
    </row>
    <row r="41" s="1" customFormat="1" ht="20" customHeight="1" spans="1:9">
      <c r="A41" s="7">
        <v>303</v>
      </c>
      <c r="B41" s="12" t="s">
        <v>140</v>
      </c>
      <c r="C41" s="12" t="s">
        <v>134</v>
      </c>
      <c r="D41" s="7" t="s">
        <v>141</v>
      </c>
      <c r="E41" s="7" t="s">
        <v>142</v>
      </c>
      <c r="F41" s="8">
        <v>66</v>
      </c>
      <c r="G41" s="10">
        <v>57.4</v>
      </c>
      <c r="H41" s="9">
        <f t="shared" si="2"/>
        <v>60.84</v>
      </c>
      <c r="I41" s="7" t="s">
        <v>22</v>
      </c>
    </row>
    <row r="42" s="1" customFormat="1" ht="20" customHeight="1" spans="1:9">
      <c r="A42" s="7">
        <v>304</v>
      </c>
      <c r="B42" s="12" t="s">
        <v>143</v>
      </c>
      <c r="C42" s="12" t="s">
        <v>144</v>
      </c>
      <c r="D42" s="7" t="s">
        <v>145</v>
      </c>
      <c r="E42" s="7" t="s">
        <v>146</v>
      </c>
      <c r="F42" s="8">
        <v>72.5</v>
      </c>
      <c r="G42" s="10">
        <v>78.8</v>
      </c>
      <c r="H42" s="9">
        <f t="shared" si="2"/>
        <v>76.28</v>
      </c>
      <c r="I42" s="7" t="s">
        <v>14</v>
      </c>
    </row>
    <row r="43" s="1" customFormat="1" ht="20" customHeight="1" spans="1:9">
      <c r="A43" s="7">
        <v>305</v>
      </c>
      <c r="B43" s="12" t="s">
        <v>147</v>
      </c>
      <c r="C43" s="12" t="s">
        <v>144</v>
      </c>
      <c r="D43" s="7" t="s">
        <v>148</v>
      </c>
      <c r="E43" s="7" t="s">
        <v>149</v>
      </c>
      <c r="F43" s="8">
        <v>60.5</v>
      </c>
      <c r="G43" s="10">
        <v>83.8</v>
      </c>
      <c r="H43" s="9">
        <f t="shared" si="2"/>
        <v>74.48</v>
      </c>
      <c r="I43" s="7" t="s">
        <v>14</v>
      </c>
    </row>
    <row r="44" s="1" customFormat="1" ht="20" customHeight="1" spans="1:9">
      <c r="A44" s="7">
        <v>306</v>
      </c>
      <c r="B44" s="12" t="s">
        <v>150</v>
      </c>
      <c r="C44" s="12" t="s">
        <v>151</v>
      </c>
      <c r="D44" s="7" t="s">
        <v>152</v>
      </c>
      <c r="E44" s="7" t="s">
        <v>153</v>
      </c>
      <c r="F44" s="8">
        <v>71</v>
      </c>
      <c r="G44" s="10">
        <v>87.2</v>
      </c>
      <c r="H44" s="9">
        <f t="shared" si="2"/>
        <v>80.72</v>
      </c>
      <c r="I44" s="7" t="s">
        <v>14</v>
      </c>
    </row>
    <row r="45" s="1" customFormat="1" ht="20" customHeight="1" spans="1:9">
      <c r="A45" s="7">
        <v>307</v>
      </c>
      <c r="B45" s="12" t="s">
        <v>154</v>
      </c>
      <c r="C45" s="12" t="s">
        <v>151</v>
      </c>
      <c r="D45" s="7" t="s">
        <v>155</v>
      </c>
      <c r="E45" s="7" t="s">
        <v>156</v>
      </c>
      <c r="F45" s="8">
        <v>68</v>
      </c>
      <c r="G45" s="10">
        <v>87</v>
      </c>
      <c r="H45" s="9">
        <f t="shared" si="2"/>
        <v>79.4</v>
      </c>
      <c r="I45" s="7" t="s">
        <v>14</v>
      </c>
    </row>
    <row r="46" s="1" customFormat="1" ht="20" customHeight="1" spans="1:9">
      <c r="A46" s="7">
        <v>308</v>
      </c>
      <c r="B46" s="12" t="s">
        <v>157</v>
      </c>
      <c r="C46" s="12" t="s">
        <v>151</v>
      </c>
      <c r="D46" s="7" t="s">
        <v>158</v>
      </c>
      <c r="E46" s="7" t="s">
        <v>159</v>
      </c>
      <c r="F46" s="8">
        <v>67.5</v>
      </c>
      <c r="G46" s="8" t="s">
        <v>87</v>
      </c>
      <c r="H46" s="9" t="s">
        <v>87</v>
      </c>
      <c r="I46" s="7" t="s">
        <v>22</v>
      </c>
    </row>
    <row r="47" s="1" customFormat="1" ht="20" customHeight="1" spans="1:9">
      <c r="A47" s="7">
        <v>309</v>
      </c>
      <c r="B47" s="12" t="s">
        <v>160</v>
      </c>
      <c r="C47" s="12" t="s">
        <v>151</v>
      </c>
      <c r="D47" s="7" t="s">
        <v>161</v>
      </c>
      <c r="E47" s="7" t="s">
        <v>162</v>
      </c>
      <c r="F47" s="8">
        <v>63.5</v>
      </c>
      <c r="G47" s="10">
        <v>71.4</v>
      </c>
      <c r="H47" s="9">
        <f t="shared" ref="H47:H49" si="3">F47*0.4+G47*0.6</f>
        <v>68.24</v>
      </c>
      <c r="I47" s="7" t="s">
        <v>22</v>
      </c>
    </row>
    <row r="48" s="1" customFormat="1" ht="20" customHeight="1" spans="1:9">
      <c r="A48" s="7">
        <v>310</v>
      </c>
      <c r="B48" s="12" t="s">
        <v>163</v>
      </c>
      <c r="C48" s="12" t="s">
        <v>151</v>
      </c>
      <c r="D48" s="7" t="s">
        <v>164</v>
      </c>
      <c r="E48" s="7" t="s">
        <v>165</v>
      </c>
      <c r="F48" s="8">
        <v>63</v>
      </c>
      <c r="G48" s="10">
        <v>78</v>
      </c>
      <c r="H48" s="9">
        <f t="shared" si="3"/>
        <v>72</v>
      </c>
      <c r="I48" s="7" t="s">
        <v>22</v>
      </c>
    </row>
    <row r="49" s="1" customFormat="1" ht="20" customHeight="1" spans="1:9">
      <c r="A49" s="7">
        <v>311</v>
      </c>
      <c r="B49" s="12" t="s">
        <v>166</v>
      </c>
      <c r="C49" s="12" t="s">
        <v>151</v>
      </c>
      <c r="D49" s="7" t="s">
        <v>167</v>
      </c>
      <c r="E49" s="7" t="s">
        <v>168</v>
      </c>
      <c r="F49" s="8">
        <v>63</v>
      </c>
      <c r="G49" s="10">
        <v>70.6</v>
      </c>
      <c r="H49" s="9">
        <f t="shared" si="3"/>
        <v>67.56</v>
      </c>
      <c r="I49" s="7" t="s">
        <v>22</v>
      </c>
    </row>
    <row r="50" s="1" customFormat="1" ht="20" customHeight="1" spans="1:9">
      <c r="A50" s="7">
        <v>312</v>
      </c>
      <c r="B50" s="12" t="s">
        <v>169</v>
      </c>
      <c r="C50" s="7" t="s">
        <v>170</v>
      </c>
      <c r="D50" s="7" t="s">
        <v>171</v>
      </c>
      <c r="E50" s="7" t="s">
        <v>172</v>
      </c>
      <c r="F50" s="8">
        <v>80</v>
      </c>
      <c r="G50" s="8" t="s">
        <v>87</v>
      </c>
      <c r="H50" s="9" t="s">
        <v>87</v>
      </c>
      <c r="I50" s="7" t="s">
        <v>22</v>
      </c>
    </row>
    <row r="51" s="1" customFormat="1" ht="20" customHeight="1" spans="1:9">
      <c r="A51" s="7">
        <v>313</v>
      </c>
      <c r="B51" s="12" t="s">
        <v>173</v>
      </c>
      <c r="C51" s="7" t="s">
        <v>170</v>
      </c>
      <c r="D51" s="7" t="s">
        <v>174</v>
      </c>
      <c r="E51" s="7" t="s">
        <v>175</v>
      </c>
      <c r="F51" s="8">
        <v>79</v>
      </c>
      <c r="G51" s="10">
        <v>77.6</v>
      </c>
      <c r="H51" s="9">
        <f t="shared" ref="H51:H70" si="4">F51*0.4+G51*0.6</f>
        <v>78.16</v>
      </c>
      <c r="I51" s="7" t="s">
        <v>22</v>
      </c>
    </row>
    <row r="52" s="1" customFormat="1" ht="20" customHeight="1" spans="1:9">
      <c r="A52" s="7">
        <v>314</v>
      </c>
      <c r="B52" s="12" t="s">
        <v>176</v>
      </c>
      <c r="C52" s="7" t="s">
        <v>170</v>
      </c>
      <c r="D52" s="7" t="s">
        <v>177</v>
      </c>
      <c r="E52" s="7" t="s">
        <v>178</v>
      </c>
      <c r="F52" s="8">
        <v>79</v>
      </c>
      <c r="G52" s="10">
        <v>91.6</v>
      </c>
      <c r="H52" s="9">
        <f t="shared" si="4"/>
        <v>86.56</v>
      </c>
      <c r="I52" s="7" t="s">
        <v>14</v>
      </c>
    </row>
    <row r="53" s="1" customFormat="1" ht="20" customHeight="1" spans="1:9">
      <c r="A53" s="7">
        <v>315</v>
      </c>
      <c r="B53" s="12" t="s">
        <v>179</v>
      </c>
      <c r="C53" s="7" t="s">
        <v>170</v>
      </c>
      <c r="D53" s="7" t="s">
        <v>180</v>
      </c>
      <c r="E53" s="7" t="s">
        <v>181</v>
      </c>
      <c r="F53" s="8">
        <v>76</v>
      </c>
      <c r="G53" s="10">
        <v>84.6</v>
      </c>
      <c r="H53" s="9">
        <f t="shared" si="4"/>
        <v>81.16</v>
      </c>
      <c r="I53" s="7" t="s">
        <v>14</v>
      </c>
    </row>
    <row r="54" s="1" customFormat="1" ht="20" customHeight="1" spans="1:9">
      <c r="A54" s="7">
        <v>316</v>
      </c>
      <c r="B54" s="12" t="s">
        <v>182</v>
      </c>
      <c r="C54" s="7" t="s">
        <v>170</v>
      </c>
      <c r="D54" s="7" t="s">
        <v>183</v>
      </c>
      <c r="E54" s="7" t="s">
        <v>184</v>
      </c>
      <c r="F54" s="8">
        <v>74</v>
      </c>
      <c r="G54" s="10">
        <v>69.8</v>
      </c>
      <c r="H54" s="9">
        <f t="shared" si="4"/>
        <v>71.48</v>
      </c>
      <c r="I54" s="7" t="s">
        <v>22</v>
      </c>
    </row>
    <row r="55" s="1" customFormat="1" ht="20" customHeight="1" spans="1:9">
      <c r="A55" s="7">
        <v>317</v>
      </c>
      <c r="B55" s="12" t="s">
        <v>185</v>
      </c>
      <c r="C55" s="7" t="s">
        <v>170</v>
      </c>
      <c r="D55" s="7" t="s">
        <v>186</v>
      </c>
      <c r="E55" s="7" t="s">
        <v>187</v>
      </c>
      <c r="F55" s="8">
        <v>73.5</v>
      </c>
      <c r="G55" s="10">
        <v>75</v>
      </c>
      <c r="H55" s="9">
        <f t="shared" si="4"/>
        <v>74.4</v>
      </c>
      <c r="I55" s="7" t="s">
        <v>22</v>
      </c>
    </row>
    <row r="56" s="1" customFormat="1" ht="20" customHeight="1" spans="1:9">
      <c r="A56" s="7">
        <v>401</v>
      </c>
      <c r="B56" s="12" t="s">
        <v>188</v>
      </c>
      <c r="C56" s="7" t="s">
        <v>189</v>
      </c>
      <c r="D56" s="7" t="s">
        <v>190</v>
      </c>
      <c r="E56" s="7" t="s">
        <v>191</v>
      </c>
      <c r="F56" s="8">
        <v>63.5</v>
      </c>
      <c r="G56" s="8">
        <v>86.4</v>
      </c>
      <c r="H56" s="9">
        <f t="shared" si="4"/>
        <v>77.24</v>
      </c>
      <c r="I56" s="7" t="s">
        <v>14</v>
      </c>
    </row>
    <row r="57" s="1" customFormat="1" ht="20" customHeight="1" spans="1:9">
      <c r="A57" s="7">
        <v>402</v>
      </c>
      <c r="B57" s="12" t="s">
        <v>192</v>
      </c>
      <c r="C57" s="12" t="s">
        <v>193</v>
      </c>
      <c r="D57" s="7" t="s">
        <v>194</v>
      </c>
      <c r="E57" s="7" t="s">
        <v>195</v>
      </c>
      <c r="F57" s="8">
        <v>62</v>
      </c>
      <c r="G57" s="8">
        <v>87</v>
      </c>
      <c r="H57" s="9">
        <f t="shared" si="4"/>
        <v>77</v>
      </c>
      <c r="I57" s="7" t="s">
        <v>14</v>
      </c>
    </row>
    <row r="58" s="1" customFormat="1" ht="20" customHeight="1" spans="1:9">
      <c r="A58" s="7">
        <v>403</v>
      </c>
      <c r="B58" s="12" t="s">
        <v>196</v>
      </c>
      <c r="C58" s="12" t="s">
        <v>193</v>
      </c>
      <c r="D58" s="7" t="s">
        <v>197</v>
      </c>
      <c r="E58" s="7" t="s">
        <v>198</v>
      </c>
      <c r="F58" s="8">
        <v>60.5</v>
      </c>
      <c r="G58" s="8">
        <v>71.2</v>
      </c>
      <c r="H58" s="9">
        <f t="shared" si="4"/>
        <v>66.92</v>
      </c>
      <c r="I58" s="7" t="s">
        <v>22</v>
      </c>
    </row>
    <row r="59" s="1" customFormat="1" ht="20" customHeight="1" spans="1:9">
      <c r="A59" s="7">
        <v>404</v>
      </c>
      <c r="B59" s="12" t="s">
        <v>199</v>
      </c>
      <c r="C59" s="12" t="s">
        <v>200</v>
      </c>
      <c r="D59" s="7" t="s">
        <v>201</v>
      </c>
      <c r="E59" s="7" t="s">
        <v>202</v>
      </c>
      <c r="F59" s="8">
        <v>75</v>
      </c>
      <c r="G59" s="8">
        <v>88.6</v>
      </c>
      <c r="H59" s="9">
        <f t="shared" si="4"/>
        <v>83.16</v>
      </c>
      <c r="I59" s="7" t="s">
        <v>14</v>
      </c>
    </row>
    <row r="60" s="1" customFormat="1" ht="20" customHeight="1" spans="1:9">
      <c r="A60" s="7">
        <v>405</v>
      </c>
      <c r="B60" s="12" t="s">
        <v>203</v>
      </c>
      <c r="C60" s="12" t="s">
        <v>200</v>
      </c>
      <c r="D60" s="7" t="s">
        <v>204</v>
      </c>
      <c r="E60" s="7" t="s">
        <v>205</v>
      </c>
      <c r="F60" s="8">
        <v>72</v>
      </c>
      <c r="G60" s="8">
        <v>74.4</v>
      </c>
      <c r="H60" s="9">
        <f t="shared" si="4"/>
        <v>73.44</v>
      </c>
      <c r="I60" s="7" t="s">
        <v>22</v>
      </c>
    </row>
    <row r="61" s="1" customFormat="1" ht="20" customHeight="1" spans="1:9">
      <c r="A61" s="7">
        <v>406</v>
      </c>
      <c r="B61" s="12" t="s">
        <v>206</v>
      </c>
      <c r="C61" s="12" t="s">
        <v>200</v>
      </c>
      <c r="D61" s="7" t="s">
        <v>207</v>
      </c>
      <c r="E61" s="7" t="s">
        <v>208</v>
      </c>
      <c r="F61" s="8">
        <v>69.5</v>
      </c>
      <c r="G61" s="8">
        <v>75.8</v>
      </c>
      <c r="H61" s="9">
        <f t="shared" si="4"/>
        <v>73.28</v>
      </c>
      <c r="I61" s="7" t="s">
        <v>22</v>
      </c>
    </row>
    <row r="62" s="1" customFormat="1" ht="20" customHeight="1" spans="1:9">
      <c r="A62" s="7">
        <v>407</v>
      </c>
      <c r="B62" s="12" t="s">
        <v>209</v>
      </c>
      <c r="C62" s="12" t="s">
        <v>210</v>
      </c>
      <c r="D62" s="7" t="s">
        <v>211</v>
      </c>
      <c r="E62" s="7" t="s">
        <v>212</v>
      </c>
      <c r="F62" s="8">
        <v>81.5</v>
      </c>
      <c r="G62" s="8">
        <v>85.8</v>
      </c>
      <c r="H62" s="9">
        <f t="shared" si="4"/>
        <v>84.08</v>
      </c>
      <c r="I62" s="7" t="s">
        <v>14</v>
      </c>
    </row>
    <row r="63" s="1" customFormat="1" ht="20" customHeight="1" spans="1:9">
      <c r="A63" s="7">
        <v>408</v>
      </c>
      <c r="B63" s="12" t="s">
        <v>213</v>
      </c>
      <c r="C63" s="12" t="s">
        <v>210</v>
      </c>
      <c r="D63" s="7" t="s">
        <v>214</v>
      </c>
      <c r="E63" s="7" t="s">
        <v>215</v>
      </c>
      <c r="F63" s="8">
        <v>79.5</v>
      </c>
      <c r="G63" s="8">
        <v>73.2</v>
      </c>
      <c r="H63" s="9">
        <f t="shared" si="4"/>
        <v>75.72</v>
      </c>
      <c r="I63" s="7" t="s">
        <v>22</v>
      </c>
    </row>
    <row r="64" s="1" customFormat="1" ht="20" customHeight="1" spans="1:9">
      <c r="A64" s="7">
        <v>409</v>
      </c>
      <c r="B64" s="12" t="s">
        <v>216</v>
      </c>
      <c r="C64" s="12" t="s">
        <v>210</v>
      </c>
      <c r="D64" s="7" t="s">
        <v>217</v>
      </c>
      <c r="E64" s="7" t="s">
        <v>218</v>
      </c>
      <c r="F64" s="8">
        <v>78</v>
      </c>
      <c r="G64" s="8">
        <v>71.4</v>
      </c>
      <c r="H64" s="9">
        <f t="shared" si="4"/>
        <v>74.04</v>
      </c>
      <c r="I64" s="7" t="s">
        <v>22</v>
      </c>
    </row>
    <row r="65" s="1" customFormat="1" ht="20" customHeight="1" spans="1:9">
      <c r="A65" s="7">
        <v>410</v>
      </c>
      <c r="B65" s="12" t="s">
        <v>219</v>
      </c>
      <c r="C65" s="7" t="s">
        <v>220</v>
      </c>
      <c r="D65" s="7" t="s">
        <v>221</v>
      </c>
      <c r="E65" s="7" t="s">
        <v>222</v>
      </c>
      <c r="F65" s="8">
        <v>85</v>
      </c>
      <c r="G65" s="8">
        <v>88.2</v>
      </c>
      <c r="H65" s="9">
        <f t="shared" si="4"/>
        <v>86.92</v>
      </c>
      <c r="I65" s="7" t="s">
        <v>14</v>
      </c>
    </row>
    <row r="66" s="1" customFormat="1" ht="20" customHeight="1" spans="1:9">
      <c r="A66" s="7">
        <v>411</v>
      </c>
      <c r="B66" s="12" t="s">
        <v>223</v>
      </c>
      <c r="C66" s="7" t="s">
        <v>220</v>
      </c>
      <c r="D66" s="7" t="s">
        <v>224</v>
      </c>
      <c r="E66" s="7" t="s">
        <v>225</v>
      </c>
      <c r="F66" s="8">
        <v>71</v>
      </c>
      <c r="G66" s="8">
        <v>72.6</v>
      </c>
      <c r="H66" s="9">
        <f t="shared" si="4"/>
        <v>71.96</v>
      </c>
      <c r="I66" s="7" t="s">
        <v>22</v>
      </c>
    </row>
    <row r="67" s="1" customFormat="1" ht="20" customHeight="1" spans="1:9">
      <c r="A67" s="7">
        <v>412</v>
      </c>
      <c r="B67" s="12" t="s">
        <v>226</v>
      </c>
      <c r="C67" s="7" t="s">
        <v>220</v>
      </c>
      <c r="D67" s="7" t="s">
        <v>227</v>
      </c>
      <c r="E67" s="7" t="s">
        <v>228</v>
      </c>
      <c r="F67" s="8">
        <v>69</v>
      </c>
      <c r="G67" s="8">
        <v>74</v>
      </c>
      <c r="H67" s="9">
        <f t="shared" si="4"/>
        <v>72</v>
      </c>
      <c r="I67" s="7" t="s">
        <v>22</v>
      </c>
    </row>
    <row r="68" s="1" customFormat="1" ht="20" customHeight="1" spans="1:9">
      <c r="A68" s="7">
        <v>413</v>
      </c>
      <c r="B68" s="12" t="s">
        <v>229</v>
      </c>
      <c r="C68" s="7" t="s">
        <v>230</v>
      </c>
      <c r="D68" s="7" t="s">
        <v>231</v>
      </c>
      <c r="E68" s="7" t="s">
        <v>232</v>
      </c>
      <c r="F68" s="8">
        <v>72</v>
      </c>
      <c r="G68" s="8">
        <v>72.2</v>
      </c>
      <c r="H68" s="9">
        <f t="shared" si="4"/>
        <v>72.12</v>
      </c>
      <c r="I68" s="7" t="s">
        <v>22</v>
      </c>
    </row>
    <row r="69" s="1" customFormat="1" ht="20" customHeight="1" spans="1:9">
      <c r="A69" s="7">
        <v>414</v>
      </c>
      <c r="B69" s="12" t="s">
        <v>233</v>
      </c>
      <c r="C69" s="7" t="s">
        <v>230</v>
      </c>
      <c r="D69" s="7" t="s">
        <v>234</v>
      </c>
      <c r="E69" s="7" t="s">
        <v>235</v>
      </c>
      <c r="F69" s="8">
        <v>70</v>
      </c>
      <c r="G69" s="8">
        <v>74.4</v>
      </c>
      <c r="H69" s="9">
        <f t="shared" si="4"/>
        <v>72.64</v>
      </c>
      <c r="I69" s="7" t="s">
        <v>14</v>
      </c>
    </row>
    <row r="70" s="1" customFormat="1" ht="20" customHeight="1" spans="1:9">
      <c r="A70" s="7">
        <v>415</v>
      </c>
      <c r="B70" s="12" t="s">
        <v>236</v>
      </c>
      <c r="C70" s="7" t="s">
        <v>230</v>
      </c>
      <c r="D70" s="7" t="s">
        <v>237</v>
      </c>
      <c r="E70" s="7" t="s">
        <v>238</v>
      </c>
      <c r="F70" s="8">
        <v>69</v>
      </c>
      <c r="G70" s="8">
        <v>65.6</v>
      </c>
      <c r="H70" s="9">
        <f t="shared" si="4"/>
        <v>66.96</v>
      </c>
      <c r="I70" s="7" t="s">
        <v>22</v>
      </c>
    </row>
  </sheetData>
  <mergeCells count="1">
    <mergeCell ref="A1:I1"/>
  </mergeCells>
  <conditionalFormatting sqref="A37">
    <cfRule type="duplicateValues" dxfId="0" priority="7"/>
  </conditionalFormatting>
  <conditionalFormatting sqref="B37">
    <cfRule type="duplicateValues" dxfId="0" priority="9"/>
  </conditionalFormatting>
  <conditionalFormatting sqref="A38">
    <cfRule type="duplicateValues" dxfId="0" priority="6"/>
  </conditionalFormatting>
  <conditionalFormatting sqref="B38">
    <cfRule type="duplicateValues" dxfId="0" priority="8"/>
  </conditionalFormatting>
  <conditionalFormatting sqref="A3:A19">
    <cfRule type="duplicateValues" dxfId="0" priority="13"/>
  </conditionalFormatting>
  <conditionalFormatting sqref="A20:A36">
    <cfRule type="duplicateValues" dxfId="0" priority="10"/>
  </conditionalFormatting>
  <conditionalFormatting sqref="A39:A55">
    <cfRule type="duplicateValues" dxfId="0" priority="4"/>
  </conditionalFormatting>
  <conditionalFormatting sqref="A56:A70">
    <cfRule type="duplicateValues" dxfId="0" priority="1"/>
  </conditionalFormatting>
  <conditionalFormatting sqref="B3:B19">
    <cfRule type="duplicateValues" dxfId="0" priority="14"/>
  </conditionalFormatting>
  <conditionalFormatting sqref="B20:B23">
    <cfRule type="duplicateValues" dxfId="0" priority="11"/>
  </conditionalFormatting>
  <conditionalFormatting sqref="B24:B36">
    <cfRule type="duplicateValues" dxfId="0" priority="12"/>
  </conditionalFormatting>
  <conditionalFormatting sqref="B39:B55">
    <cfRule type="duplicateValues" dxfId="0" priority="5"/>
  </conditionalFormatting>
  <conditionalFormatting sqref="B57:B64">
    <cfRule type="duplicateValues" dxfId="0" priority="3"/>
  </conditionalFormatting>
  <conditionalFormatting sqref="B65:B70 B5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李婷婷</cp:lastModifiedBy>
  <dcterms:created xsi:type="dcterms:W3CDTF">2025-05-28T08:04:00Z</dcterms:created>
  <dcterms:modified xsi:type="dcterms:W3CDTF">2025-05-28T08:22:41Z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84F71F7DAE254E519847D60E5AB62246_13</vt:lpwstr>
  </property>
  <property fmtid="{D5CDD505-2E9C-101B-9397-08002B2CF9AE}" pid="3" name="KSOProductBuildVer">
    <vt:lpwstr>2052-12.1.0.21171</vt:lpwstr>
  </property>
</Properties>
</file>